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85" activeTab="4"/>
  </bookViews>
  <sheets>
    <sheet name="tableau" sheetId="1" r:id="rId1"/>
    <sheet name="financmts" sheetId="2" r:id="rId2"/>
    <sheet name="par année" sheetId="3" r:id="rId3"/>
    <sheet name="Durée Financmt" sheetId="4" r:id="rId4"/>
    <sheet name="données" sheetId="5" r:id="rId5"/>
  </sheets>
  <definedNames>
    <definedName name="_xlnm.Print_Area" localSheetId="4">'données'!$A$1:$G$24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<sst xmlns="http://schemas.openxmlformats.org/spreadsheetml/2006/main" count="165" uniqueCount="42">
  <si>
    <t>Année</t>
  </si>
  <si>
    <t>Intitulé</t>
  </si>
  <si>
    <t>Durée</t>
  </si>
  <si>
    <t>Ecole Nationale des Douanes</t>
  </si>
  <si>
    <t>Ecole</t>
  </si>
  <si>
    <t>9 mois</t>
  </si>
  <si>
    <t>3 semaines</t>
  </si>
  <si>
    <t>2 semaines</t>
  </si>
  <si>
    <t>1 mois</t>
  </si>
  <si>
    <t>Financement</t>
  </si>
  <si>
    <t>SCAC</t>
  </si>
  <si>
    <t>AGOFI</t>
  </si>
  <si>
    <t>Nb stagiaires</t>
  </si>
  <si>
    <t>Université Paris Dauphine</t>
  </si>
  <si>
    <t>1 an</t>
  </si>
  <si>
    <t>Ecole Nationale des Finances Publiques</t>
  </si>
  <si>
    <t>Formation longue : Master II Paris Dauphine : oct 2012 / juillet 2013</t>
  </si>
  <si>
    <t>Stage ENFiP Audit et contrôle interne : 1 bourse AGOFI</t>
  </si>
  <si>
    <t>Stage ENFiP Formation de formateurs : 1 bourse AGOFI</t>
  </si>
  <si>
    <t>Stage ENFiP TVA : 1 bourse Fond d'intervention DGI</t>
  </si>
  <si>
    <t>Stage ENFiP Contrôle fiscal: 1 bourse Fond d'intervention DGI</t>
  </si>
  <si>
    <t>Stage ENFiP Recouvrement : 1 bourse Fond d'intervention DGI</t>
  </si>
  <si>
    <t>ENA France</t>
  </si>
  <si>
    <t xml:space="preserve">Stage CISAP "mobilisation des recettes" </t>
  </si>
  <si>
    <t>DGI</t>
  </si>
  <si>
    <t>15 jours</t>
  </si>
  <si>
    <t>1 semaine</t>
  </si>
  <si>
    <t>Stage ENFiP TVA : 2 bourses SCAC</t>
  </si>
  <si>
    <t>Stage ENFiP Formation de formateurs : 2 bourses AGOFI</t>
  </si>
  <si>
    <t>Stage ENFiP Audit et contrôle interne : 2 bourses AGOFI</t>
  </si>
  <si>
    <t>DGD</t>
  </si>
  <si>
    <t>CDC</t>
  </si>
  <si>
    <t>DGTCP</t>
  </si>
  <si>
    <t>Total</t>
  </si>
  <si>
    <t>ETAT</t>
  </si>
  <si>
    <t>Formation longue Inspecteur des Finances publiques : sept 2011 / juillet 2012</t>
  </si>
  <si>
    <t>Formation Contrôle fiscal</t>
  </si>
  <si>
    <t>Formation Recouvrement</t>
  </si>
  <si>
    <t>Adm</t>
  </si>
  <si>
    <t>Somme de Nb stagiaires</t>
  </si>
  <si>
    <t>Formation longue : Master II Paris Dauphine : oct 2014 / juillet 2015</t>
  </si>
  <si>
    <t>dont 4 longues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</si>
</sst>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[$€-40C];[Red]\-#,##0.00\ [$€-40C]"/>
    <numFmt numFmtId="168" formatCode="#,##0&quot; FCFA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8" xfId="0" applyNumberFormat="1" applyFont="1" applyFill="1" applyBorder="1" applyAlignment="1">
      <alignment horizontal="center"/>
    </xf>
    <xf numFmtId="0" fontId="20" fillId="20" borderId="19" xfId="0" applyNumberFormat="1" applyFont="1" applyFill="1" applyBorder="1" applyAlignment="1">
      <alignment horizontal="center"/>
    </xf>
    <xf numFmtId="0" fontId="20" fillId="20" borderId="2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8" xfId="0" applyNumberFormat="1" applyFont="1" applyFill="1" applyBorder="1" applyAlignment="1">
      <alignment horizontal="center" vertical="center"/>
    </xf>
    <xf numFmtId="0" fontId="20" fillId="20" borderId="19" xfId="0" applyNumberFormat="1" applyFont="1" applyFill="1" applyBorder="1" applyAlignment="1">
      <alignment horizontal="center" vertical="center"/>
    </xf>
    <xf numFmtId="0" fontId="20" fillId="20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4" xfId="0" applyNumberFormat="1" applyFont="1" applyFill="1" applyBorder="1" applyAlignment="1">
      <alignment horizontal="center"/>
    </xf>
    <xf numFmtId="0" fontId="20" fillId="11" borderId="15" xfId="0" applyNumberFormat="1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0" fontId="20" fillId="11" borderId="16" xfId="0" applyNumberFormat="1" applyFont="1" applyFill="1" applyBorder="1" applyAlignment="1">
      <alignment horizontal="center"/>
    </xf>
    <xf numFmtId="0" fontId="20" fillId="11" borderId="0" xfId="0" applyNumberFormat="1" applyFont="1" applyFill="1" applyAlignment="1">
      <alignment horizontal="center"/>
    </xf>
    <xf numFmtId="0" fontId="20" fillId="11" borderId="17" xfId="0" applyNumberFormat="1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sz val="14"/>
      </font>
      <border/>
    </dxf>
    <dxf>
      <font>
        <b/>
      </font>
      <border/>
    </dxf>
    <dxf>
      <alignment horizontal="center" readingOrder="0"/>
      <border/>
    </dxf>
    <dxf>
      <fill>
        <patternFill patternType="solid">
          <bgColor rgb="FFC0C0C0"/>
        </patternFill>
      </fill>
      <border/>
    </dxf>
    <dxf>
      <alignment wrapText="1" readingOrder="0"/>
      <border/>
    </dxf>
    <dxf>
      <alignment vertical="center" readingOrder="0"/>
      <border/>
    </dxf>
    <dxf>
      <fill>
        <patternFill patternType="solid"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nn?e">
      <sharedItems containsSemiMixedTypes="0" containsString="0" containsMixedTypes="0" containsNumber="1" containsInteger="1" count="3">
        <n v="2011"/>
        <n v="2012"/>
        <n v="2013"/>
      </sharedItems>
    </cacheField>
    <cacheField name="Adm">
      <sharedItems containsMixedTypes="0" count="4">
        <s v="DGD"/>
        <s v="DGI"/>
        <s v="CDC"/>
        <s v="DGTCP"/>
      </sharedItems>
    </cacheField>
    <cacheField name="Intitul?">
      <sharedItems containsMixedTypes="0" count="24">
        <s v="Cadres supérieurs"/>
        <s v="Méthodes de contrôle des opérations commerciales"/>
        <s v="Stage d'Inspecteur"/>
        <s v="Optimisation des contrôles dans les flux commerciaux"/>
        <s v="Evaluation et mobilisation des ressources fiscales et douanières"/>
        <s v="Management des services douaniers"/>
        <s v="Formation longue Inspecteur des Finances publiques : sept 2011 / juillet 2012"/>
        <s v="Formation Recouvrement"/>
        <s v="Formation Contrôle fiscal"/>
        <s v="Stage ENFiP Audit et contrôle interne : 2 bourses AGOFI"/>
        <s v="Stage ENFiP Formation de formateurs : 2 bourses AGOFI"/>
        <s v="Stage ENFiP TVA : 2 bourses SCAC"/>
        <s v="         1 Bourse formations ENFiP : audit interne (stage 'ENFiP : du  02 au 11 juillet 2012 (avec 2 cadres de la DGI : IGS)"/>
        <s v="1 Bourse formations ENFiP : séminaire de gestion comptable et budgetaire de l’Etat (recommandation ASKIA) du 11 juin au 22 juin 2012 : 1 membre de la CdC"/>
        <s v="Formation longue : Master II Paris Dauphine : oct 2012 / juillet 2013"/>
        <s v="Stage ENFiP Audit et contrôle interne : 1 bourse AGOFI"/>
        <s v="Stage ENFiP Formation de formateurs : 1 bourse AGOFI"/>
        <s v="Stage ENFiP Formation de formateurs : 1 bourse AGOFI DGTCP"/>
        <s v="Stage ENFiP Compte unique : 1 bourse AGOFI DGTCP"/>
        <s v="Stage ENFiP TVA : 1 bourse Fond d'intervention DGI"/>
        <s v="Stage ENFiP Contrôle fiscal: 1 bourse Fond d'intervention DGI"/>
        <s v="Stage ENFiP Recouvrement : 1 bourse Fond d'intervention DGI"/>
        <s v="Stage CISAP &quot;mobilisation des recettes&quot; "/>
        <s v="Formation longue Inspecteur des Finances publiques : sept 2013 / juillet 2014"/>
      </sharedItems>
    </cacheField>
    <cacheField name="Ecole">
      <sharedItems containsMixedTypes="0" count="5">
        <s v="Ecole Nationale des Douanes"/>
        <s v="ENA France"/>
        <s v="Ecole Nationale des Finances Publiques"/>
        <s v="Université Paris Dauphine"/>
        <s v="Ecole Nationale d'Administration"/>
      </sharedItems>
    </cacheField>
    <cacheField name="Financement">
      <sharedItems containsBlank="1" containsMixedTypes="0" count="5">
        <s v="AGOFI"/>
        <s v="SCAC"/>
        <s v="ETAT"/>
        <s v="DGI"/>
        <m/>
      </sharedItems>
    </cacheField>
    <cacheField name="Nb stagiaires">
      <sharedItems containsSemiMixedTypes="0" containsString="0" containsMixedTypes="0" containsNumber="1" containsInteger="1" count="3">
        <n v="3"/>
        <n v="2"/>
        <n v="1"/>
      </sharedItems>
    </cacheField>
    <cacheField name="Dur?e">
      <sharedItems containsMixedTypes="0" count="7">
        <s v="1 mois"/>
        <s v="3 semaines"/>
        <s v="9 mois"/>
        <s v="2 semaines"/>
        <s v="1 an"/>
        <s v="15 jours"/>
        <s v="1 semain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9" firstHeaderRow="1" firstDataRow="2" firstDataCol="1"/>
  <pivotFields count="7"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axis="axisRow" compact="0" outline="0" subtotalTop="0" showAll="0">
      <items count="6">
        <item m="1" x="4"/>
        <item x="0"/>
        <item x="2"/>
        <item x="1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3"/>
  </rowFields>
  <rowItems count="5">
    <i>
      <x v="1"/>
    </i>
    <i>
      <x v="2"/>
    </i>
    <i>
      <x v="3"/>
    </i>
    <i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me de Nb stagiaires" fld="5" baseField="0" baseItem="0"/>
  </dataFields>
  <formats count="15">
    <format dxfId="0">
      <pivotArea outline="0" fieldPosition="0"/>
    </format>
    <format dxfId="0">
      <pivotArea outline="0" fieldPosition="0" axis="axisRow" dataOnly="0" field="3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9" firstHeaderRow="1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m="1" x="4"/>
        <item x="0"/>
        <item x="2"/>
        <item x="1"/>
        <item x="3"/>
        <item t="default"/>
      </items>
    </pivotField>
    <pivotField axis="axisRow" compact="0" outline="0" subtotalTop="0" showAll="0">
      <items count="6">
        <item x="0"/>
        <item x="3"/>
        <item x="2"/>
        <item x="1"/>
        <item m="1" x="4"/>
        <item t="default"/>
      </items>
    </pivotField>
    <pivotField dataField="1"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dataFields count="1">
    <dataField name="Somme de Nb stagiaires" fld="5" baseField="0" baseItem="0"/>
  </dataFields>
  <formats count="17">
    <format dxfId="2">
      <pivotArea outline="0" fieldPosition="0" dataOnly="0" type="all"/>
    </format>
    <format dxfId="1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 labelOnly="1">
        <references count="1">
          <reference field="3" count="0"/>
        </references>
      </pivotArea>
    </format>
    <format dxfId="0">
      <pivotArea outline="0" fieldPosition="0"/>
    </format>
    <format dxfId="0">
      <pivotArea outline="0" fieldPosition="0" axis="axisRow" dataOnly="0" field="4" labelOnly="1" type="button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5">
      <pivotArea outline="0" fieldPosition="0"/>
    </format>
    <format dxfId="5">
      <pivotArea outline="0" fieldPosition="0" axis="axisRow" dataOnly="0" field="4" labelOnly="1" type="button"/>
    </format>
    <format dxfId="5">
      <pivotArea outline="0" fieldPosition="0" dataOnly="0" labelOnly="1">
        <references count="1">
          <reference field="4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9" firstHeaderRow="1" firstDataRow="2" firstDataCol="1"/>
  <pivotFields count="7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omme de Nb stagiaires" fld="5" baseField="0" baseItem="0"/>
  </dataFields>
  <formats count="3">
    <format dxfId="1">
      <pivotArea outline="0" fieldPosition="0" dataOnly="0" type="all"/>
    </format>
    <format dxfId="0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12" firstHeaderRow="1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x="3"/>
        <item x="2"/>
        <item x="1"/>
        <item m="1" x="4"/>
        <item t="default"/>
      </items>
    </pivotField>
    <pivotField dataField="1" compact="0" outline="0" subtotalTop="0" showAll="0"/>
    <pivotField axis="axisRow" compact="0" outline="0" subtotalTop="0" showAll="0">
      <items count="8">
        <item x="4"/>
        <item x="0"/>
        <item x="6"/>
        <item x="5"/>
        <item x="3"/>
        <item x="1"/>
        <item x="2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omme de Nb stagiaires" fld="5" baseField="0" baseItem="0"/>
  </dataFields>
  <formats count="19">
    <format dxfId="1">
      <pivotArea outline="0" fieldPosition="0" dataOnly="0" type="all"/>
    </format>
    <format dxfId="0">
      <pivotArea outline="0" fieldPosition="0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6" labelOnly="1" type="button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grandRow="1"/>
    </format>
    <format dxfId="3">
      <pivotArea outline="0" fieldPosition="0" dataOnly="0" grandRow="1" labelOnly="1"/>
    </format>
    <format dxfId="6">
      <pivotArea outline="0" fieldPosition="0">
        <references count="1">
          <reference field="6" count="1">
            <x v="0"/>
          </reference>
        </references>
      </pivotArea>
    </format>
    <format dxfId="6">
      <pivotArea outline="0" fieldPosition="0" dataOnly="0" labelOnly="1">
        <references count="1">
          <reference field="6" count="1">
            <x v="0"/>
          </reference>
        </references>
      </pivotArea>
    </format>
    <format dxfId="6">
      <pivotArea outline="0" fieldPosition="0">
        <references count="1">
          <reference field="6" count="1">
            <x v="6"/>
          </reference>
        </references>
      </pivotArea>
    </format>
    <format dxfId="6">
      <pivotArea outline="0" fieldPosition="0" dataOnly="0" labelOnly="1">
        <references count="1">
          <reference field="6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G16" sqref="G16"/>
    </sheetView>
  </sheetViews>
  <sheetFormatPr defaultColWidth="11.421875" defaultRowHeight="15"/>
  <cols>
    <col min="1" max="1" width="46.57421875" style="11" customWidth="1"/>
    <col min="2" max="5" width="9.7109375" style="11" customWidth="1"/>
    <col min="6" max="6" width="7.00390625" style="11" customWidth="1"/>
    <col min="7" max="16384" width="15.8515625" style="11" customWidth="1"/>
  </cols>
  <sheetData>
    <row r="3" spans="1:6" ht="15">
      <c r="A3" s="8" t="s">
        <v>39</v>
      </c>
      <c r="B3" s="8" t="s">
        <v>38</v>
      </c>
      <c r="C3" s="9"/>
      <c r="D3" s="9"/>
      <c r="E3" s="9"/>
      <c r="F3" s="10"/>
    </row>
    <row r="4" spans="1:6" ht="18.75">
      <c r="A4" s="12" t="s">
        <v>4</v>
      </c>
      <c r="B4" s="13" t="s">
        <v>31</v>
      </c>
      <c r="C4" s="14" t="s">
        <v>30</v>
      </c>
      <c r="D4" s="14" t="s">
        <v>24</v>
      </c>
      <c r="E4" s="14" t="s">
        <v>32</v>
      </c>
      <c r="F4" s="15" t="s">
        <v>33</v>
      </c>
    </row>
    <row r="5" spans="1:6" ht="18.75">
      <c r="A5" s="13" t="s">
        <v>3</v>
      </c>
      <c r="B5" s="16"/>
      <c r="C5" s="17">
        <v>10</v>
      </c>
      <c r="D5" s="17"/>
      <c r="E5" s="17"/>
      <c r="F5" s="18">
        <v>10</v>
      </c>
    </row>
    <row r="6" spans="1:6" ht="18.75">
      <c r="A6" s="19" t="s">
        <v>15</v>
      </c>
      <c r="B6" s="20">
        <v>2</v>
      </c>
      <c r="C6" s="21"/>
      <c r="D6" s="21">
        <v>16</v>
      </c>
      <c r="E6" s="21">
        <v>4</v>
      </c>
      <c r="F6" s="22">
        <v>22</v>
      </c>
    </row>
    <row r="7" spans="1:6" ht="18.75">
      <c r="A7" s="19" t="s">
        <v>22</v>
      </c>
      <c r="B7" s="20"/>
      <c r="C7" s="21">
        <v>3</v>
      </c>
      <c r="D7" s="21">
        <v>1</v>
      </c>
      <c r="E7" s="21"/>
      <c r="F7" s="22">
        <v>4</v>
      </c>
    </row>
    <row r="8" spans="1:6" ht="18.75">
      <c r="A8" s="19" t="s">
        <v>13</v>
      </c>
      <c r="B8" s="20"/>
      <c r="C8" s="21"/>
      <c r="D8" s="21">
        <v>3</v>
      </c>
      <c r="E8" s="21"/>
      <c r="F8" s="22">
        <v>3</v>
      </c>
    </row>
    <row r="9" spans="1:6" ht="18.75">
      <c r="A9" s="28" t="s">
        <v>33</v>
      </c>
      <c r="B9" s="29">
        <v>2</v>
      </c>
      <c r="C9" s="30">
        <v>13</v>
      </c>
      <c r="D9" s="30">
        <v>20</v>
      </c>
      <c r="E9" s="30">
        <v>4</v>
      </c>
      <c r="F9" s="31">
        <v>39</v>
      </c>
    </row>
    <row r="17" ht="15">
      <c r="E17" s="2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D17" sqref="D17"/>
    </sheetView>
  </sheetViews>
  <sheetFormatPr defaultColWidth="11.421875" defaultRowHeight="15"/>
  <cols>
    <col min="1" max="1" width="22.57421875" style="27" bestFit="1" customWidth="1"/>
    <col min="2" max="2" width="26.00390625" style="27" customWidth="1"/>
    <col min="3" max="3" width="29.140625" style="27" customWidth="1"/>
    <col min="4" max="4" width="28.00390625" style="27" customWidth="1"/>
    <col min="5" max="5" width="24.421875" style="27" customWidth="1"/>
    <col min="6" max="6" width="9.8515625" style="27" customWidth="1"/>
    <col min="7" max="16384" width="11.421875" style="27" customWidth="1"/>
  </cols>
  <sheetData>
    <row r="3" spans="1:6" ht="15">
      <c r="A3" s="32" t="s">
        <v>39</v>
      </c>
      <c r="B3" s="32" t="s">
        <v>4</v>
      </c>
      <c r="C3" s="33"/>
      <c r="D3" s="33"/>
      <c r="E3" s="33"/>
      <c r="F3" s="34"/>
    </row>
    <row r="4" spans="1:6" ht="37.5">
      <c r="A4" s="35" t="s">
        <v>9</v>
      </c>
      <c r="B4" s="36" t="s">
        <v>3</v>
      </c>
      <c r="C4" s="37" t="s">
        <v>15</v>
      </c>
      <c r="D4" s="37" t="s">
        <v>22</v>
      </c>
      <c r="E4" s="37" t="s">
        <v>13</v>
      </c>
      <c r="F4" s="38" t="s">
        <v>33</v>
      </c>
    </row>
    <row r="5" spans="1:6" ht="18.75">
      <c r="A5" s="39" t="s">
        <v>11</v>
      </c>
      <c r="B5" s="40">
        <v>5</v>
      </c>
      <c r="C5" s="41">
        <v>12</v>
      </c>
      <c r="D5" s="41"/>
      <c r="E5" s="41"/>
      <c r="F5" s="42">
        <v>17</v>
      </c>
    </row>
    <row r="6" spans="1:6" ht="18.75">
      <c r="A6" s="43" t="s">
        <v>24</v>
      </c>
      <c r="B6" s="44"/>
      <c r="C6" s="45">
        <v>3</v>
      </c>
      <c r="D6" s="45"/>
      <c r="E6" s="45"/>
      <c r="F6" s="46">
        <v>3</v>
      </c>
    </row>
    <row r="7" spans="1:6" ht="18.75">
      <c r="A7" s="43" t="s">
        <v>34</v>
      </c>
      <c r="B7" s="44"/>
      <c r="C7" s="45">
        <v>1</v>
      </c>
      <c r="D7" s="45"/>
      <c r="E7" s="45">
        <v>2</v>
      </c>
      <c r="F7" s="46">
        <v>3</v>
      </c>
    </row>
    <row r="8" spans="1:6" ht="18.75">
      <c r="A8" s="43" t="s">
        <v>10</v>
      </c>
      <c r="B8" s="44">
        <v>5</v>
      </c>
      <c r="C8" s="45">
        <v>6</v>
      </c>
      <c r="D8" s="45">
        <v>4</v>
      </c>
      <c r="E8" s="45">
        <v>1</v>
      </c>
      <c r="F8" s="46">
        <v>16</v>
      </c>
    </row>
    <row r="9" spans="1:6" ht="18.75">
      <c r="A9" s="47" t="s">
        <v>33</v>
      </c>
      <c r="B9" s="48">
        <v>10</v>
      </c>
      <c r="C9" s="49">
        <v>22</v>
      </c>
      <c r="D9" s="49">
        <v>4</v>
      </c>
      <c r="E9" s="49">
        <v>3</v>
      </c>
      <c r="F9" s="50">
        <v>39</v>
      </c>
    </row>
    <row r="10" spans="1:6" ht="15">
      <c r="A10"/>
      <c r="B10"/>
      <c r="C10"/>
      <c r="D10"/>
      <c r="E10"/>
      <c r="F10"/>
    </row>
  </sheetData>
  <printOptions/>
  <pageMargins left="0.25" right="0.2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D19" sqref="D19"/>
    </sheetView>
  </sheetViews>
  <sheetFormatPr defaultColWidth="11.421875" defaultRowHeight="15"/>
  <cols>
    <col min="1" max="1" width="28.28125" style="0" customWidth="1"/>
    <col min="2" max="4" width="9.140625" style="0" bestFit="1" customWidth="1"/>
    <col min="5" max="5" width="11.28125" style="0" customWidth="1"/>
  </cols>
  <sheetData>
    <row r="3" spans="1:5" ht="18.75">
      <c r="A3" s="12" t="s">
        <v>39</v>
      </c>
      <c r="B3" s="12" t="s">
        <v>0</v>
      </c>
      <c r="C3" s="54"/>
      <c r="D3" s="54"/>
      <c r="E3" s="55"/>
    </row>
    <row r="4" spans="1:5" ht="18.75">
      <c r="A4" s="12" t="s">
        <v>38</v>
      </c>
      <c r="B4" s="13">
        <v>2011</v>
      </c>
      <c r="C4" s="14">
        <v>2012</v>
      </c>
      <c r="D4" s="14">
        <v>2013</v>
      </c>
      <c r="E4" s="15" t="s">
        <v>33</v>
      </c>
    </row>
    <row r="5" spans="1:5" ht="18.75">
      <c r="A5" s="13" t="s">
        <v>31</v>
      </c>
      <c r="B5" s="16"/>
      <c r="C5" s="17">
        <v>2</v>
      </c>
      <c r="D5" s="17"/>
      <c r="E5" s="18">
        <v>2</v>
      </c>
    </row>
    <row r="6" spans="1:5" ht="18.75">
      <c r="A6" s="19" t="s">
        <v>30</v>
      </c>
      <c r="B6" s="20">
        <v>3</v>
      </c>
      <c r="C6" s="21">
        <v>4</v>
      </c>
      <c r="D6" s="21">
        <v>6</v>
      </c>
      <c r="E6" s="22">
        <v>13</v>
      </c>
    </row>
    <row r="7" spans="1:5" ht="18.75">
      <c r="A7" s="19" t="s">
        <v>24</v>
      </c>
      <c r="B7" s="20">
        <v>5</v>
      </c>
      <c r="C7" s="21">
        <v>9</v>
      </c>
      <c r="D7" s="21">
        <v>6</v>
      </c>
      <c r="E7" s="22">
        <v>20</v>
      </c>
    </row>
    <row r="8" spans="1:5" ht="18.75">
      <c r="A8" s="19" t="s">
        <v>32</v>
      </c>
      <c r="B8" s="20"/>
      <c r="C8" s="21"/>
      <c r="D8" s="21">
        <v>4</v>
      </c>
      <c r="E8" s="22">
        <v>4</v>
      </c>
    </row>
    <row r="9" spans="1:5" ht="18.75">
      <c r="A9" s="23" t="s">
        <v>33</v>
      </c>
      <c r="B9" s="24">
        <v>8</v>
      </c>
      <c r="C9" s="25">
        <v>15</v>
      </c>
      <c r="D9" s="25">
        <v>16</v>
      </c>
      <c r="E9" s="26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J21" sqref="J21"/>
    </sheetView>
  </sheetViews>
  <sheetFormatPr defaultColWidth="11.421875" defaultRowHeight="15"/>
  <cols>
    <col min="1" max="1" width="22.57421875" style="7" bestFit="1" customWidth="1"/>
    <col min="2" max="5" width="14.8515625" style="7" bestFit="1" customWidth="1"/>
    <col min="6" max="6" width="11.00390625" style="7" customWidth="1"/>
    <col min="7" max="16384" width="11.421875" style="7" customWidth="1"/>
  </cols>
  <sheetData>
    <row r="3" spans="1:6" ht="15">
      <c r="A3" s="51" t="s">
        <v>39</v>
      </c>
      <c r="B3" s="51" t="s">
        <v>9</v>
      </c>
      <c r="C3" s="52"/>
      <c r="D3" s="52"/>
      <c r="E3" s="52"/>
      <c r="F3" s="53"/>
    </row>
    <row r="4" spans="1:6" ht="18.75">
      <c r="A4" s="12" t="s">
        <v>2</v>
      </c>
      <c r="B4" s="13" t="s">
        <v>11</v>
      </c>
      <c r="C4" s="14" t="s">
        <v>24</v>
      </c>
      <c r="D4" s="14" t="s">
        <v>34</v>
      </c>
      <c r="E4" s="14" t="s">
        <v>10</v>
      </c>
      <c r="F4" s="15" t="s">
        <v>33</v>
      </c>
    </row>
    <row r="5" spans="1:6" ht="18.75">
      <c r="A5" s="56" t="s">
        <v>14</v>
      </c>
      <c r="B5" s="57"/>
      <c r="C5" s="58"/>
      <c r="D5" s="58">
        <v>3</v>
      </c>
      <c r="E5" s="58">
        <v>3</v>
      </c>
      <c r="F5" s="59">
        <v>6</v>
      </c>
    </row>
    <row r="6" spans="1:6" ht="18.75">
      <c r="A6" s="19" t="s">
        <v>8</v>
      </c>
      <c r="B6" s="20">
        <v>4</v>
      </c>
      <c r="C6" s="21"/>
      <c r="D6" s="21"/>
      <c r="E6" s="21">
        <v>4</v>
      </c>
      <c r="F6" s="22">
        <v>8</v>
      </c>
    </row>
    <row r="7" spans="1:6" ht="18.75">
      <c r="A7" s="19" t="s">
        <v>26</v>
      </c>
      <c r="B7" s="20">
        <v>1</v>
      </c>
      <c r="C7" s="21"/>
      <c r="D7" s="21"/>
      <c r="E7" s="21"/>
      <c r="F7" s="22">
        <v>1</v>
      </c>
    </row>
    <row r="8" spans="1:6" ht="18.75">
      <c r="A8" s="19" t="s">
        <v>25</v>
      </c>
      <c r="B8" s="20">
        <v>7</v>
      </c>
      <c r="C8" s="21">
        <v>2</v>
      </c>
      <c r="D8" s="21"/>
      <c r="E8" s="21"/>
      <c r="F8" s="22">
        <v>9</v>
      </c>
    </row>
    <row r="9" spans="1:6" ht="18.75">
      <c r="A9" s="19" t="s">
        <v>7</v>
      </c>
      <c r="B9" s="20">
        <v>4</v>
      </c>
      <c r="C9" s="21"/>
      <c r="D9" s="21"/>
      <c r="E9" s="21">
        <v>4</v>
      </c>
      <c r="F9" s="22">
        <v>8</v>
      </c>
    </row>
    <row r="10" spans="1:6" ht="18.75">
      <c r="A10" s="19" t="s">
        <v>6</v>
      </c>
      <c r="B10" s="20">
        <v>1</v>
      </c>
      <c r="C10" s="21">
        <v>1</v>
      </c>
      <c r="D10" s="21"/>
      <c r="E10" s="21">
        <v>4</v>
      </c>
      <c r="F10" s="22">
        <v>6</v>
      </c>
    </row>
    <row r="11" spans="1:6" ht="18.75">
      <c r="A11" s="60" t="s">
        <v>5</v>
      </c>
      <c r="B11" s="61"/>
      <c r="C11" s="62"/>
      <c r="D11" s="62"/>
      <c r="E11" s="62">
        <v>1</v>
      </c>
      <c r="F11" s="63">
        <v>1</v>
      </c>
    </row>
    <row r="12" spans="1:6" ht="18.75">
      <c r="A12" s="28" t="s">
        <v>33</v>
      </c>
      <c r="B12" s="29">
        <v>17</v>
      </c>
      <c r="C12" s="30">
        <v>3</v>
      </c>
      <c r="D12" s="30">
        <v>3</v>
      </c>
      <c r="E12" s="30">
        <v>16</v>
      </c>
      <c r="F12" s="31">
        <v>39</v>
      </c>
    </row>
  </sheetData>
  <printOptions/>
  <pageMargins left="0.25" right="0.26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6.8515625" style="2" bestFit="1" customWidth="1"/>
    <col min="2" max="2" width="8.00390625" style="2" customWidth="1"/>
    <col min="3" max="3" width="64.140625" style="2" customWidth="1"/>
    <col min="4" max="4" width="42.8515625" style="2" customWidth="1"/>
    <col min="5" max="5" width="15.8515625" style="2" customWidth="1"/>
    <col min="6" max="6" width="13.57421875" style="2" bestFit="1" customWidth="1"/>
    <col min="7" max="7" width="14.28125" style="2" customWidth="1"/>
    <col min="8" max="8" width="11.421875" style="2" customWidth="1"/>
    <col min="9" max="9" width="17.57421875" style="2" customWidth="1"/>
    <col min="10" max="16384" width="11.421875" style="2" customWidth="1"/>
  </cols>
  <sheetData>
    <row r="1" spans="1:7" ht="31.5">
      <c r="A1" s="6" t="s">
        <v>0</v>
      </c>
      <c r="B1" s="6" t="s">
        <v>38</v>
      </c>
      <c r="C1" s="6" t="s">
        <v>1</v>
      </c>
      <c r="D1" s="6" t="s">
        <v>4</v>
      </c>
      <c r="E1" s="6" t="s">
        <v>9</v>
      </c>
      <c r="F1" s="6" t="s">
        <v>12</v>
      </c>
      <c r="G1" s="6" t="s">
        <v>2</v>
      </c>
    </row>
    <row r="2" spans="1:7" ht="31.5">
      <c r="A2" s="1">
        <v>2011</v>
      </c>
      <c r="B2" s="1" t="s">
        <v>24</v>
      </c>
      <c r="C2" s="1" t="s">
        <v>35</v>
      </c>
      <c r="D2" s="1" t="s">
        <v>15</v>
      </c>
      <c r="E2" s="3" t="s">
        <v>34</v>
      </c>
      <c r="F2" s="5">
        <v>1</v>
      </c>
      <c r="G2" s="3" t="s">
        <v>14</v>
      </c>
    </row>
    <row r="3" spans="1:7" ht="15.75">
      <c r="A3" s="1">
        <v>2011</v>
      </c>
      <c r="B3" s="1" t="s">
        <v>24</v>
      </c>
      <c r="C3" s="1" t="s">
        <v>37</v>
      </c>
      <c r="D3" s="1" t="s">
        <v>15</v>
      </c>
      <c r="E3" s="1" t="s">
        <v>11</v>
      </c>
      <c r="F3" s="4">
        <v>2</v>
      </c>
      <c r="G3" s="4" t="s">
        <v>25</v>
      </c>
    </row>
    <row r="4" spans="1:7" ht="15.75">
      <c r="A4" s="1">
        <v>2011</v>
      </c>
      <c r="B4" s="1" t="s">
        <v>24</v>
      </c>
      <c r="C4" s="1" t="s">
        <v>36</v>
      </c>
      <c r="D4" s="1" t="s">
        <v>15</v>
      </c>
      <c r="E4" s="1" t="s">
        <v>11</v>
      </c>
      <c r="F4" s="4">
        <v>2</v>
      </c>
      <c r="G4" s="4" t="s">
        <v>25</v>
      </c>
    </row>
    <row r="5" spans="1:7" ht="15.75">
      <c r="A5" s="1">
        <v>2012</v>
      </c>
      <c r="B5" s="1" t="s">
        <v>24</v>
      </c>
      <c r="C5" s="1" t="s">
        <v>29</v>
      </c>
      <c r="D5" s="1" t="s">
        <v>15</v>
      </c>
      <c r="E5" s="1" t="s">
        <v>11</v>
      </c>
      <c r="F5" s="1">
        <v>2</v>
      </c>
      <c r="G5" s="1" t="s">
        <v>7</v>
      </c>
    </row>
    <row r="6" spans="1:7" ht="15.75">
      <c r="A6" s="1">
        <v>2012</v>
      </c>
      <c r="B6" s="1" t="s">
        <v>24</v>
      </c>
      <c r="C6" s="1" t="s">
        <v>28</v>
      </c>
      <c r="D6" s="1" t="s">
        <v>15</v>
      </c>
      <c r="E6" s="1" t="s">
        <v>11</v>
      </c>
      <c r="F6" s="1">
        <v>2</v>
      </c>
      <c r="G6" s="1" t="s">
        <v>7</v>
      </c>
    </row>
    <row r="7" spans="1:7" ht="15.75">
      <c r="A7" s="1">
        <v>2012</v>
      </c>
      <c r="B7" s="1" t="s">
        <v>24</v>
      </c>
      <c r="C7" s="1" t="s">
        <v>27</v>
      </c>
      <c r="D7" s="1" t="s">
        <v>15</v>
      </c>
      <c r="E7" s="1" t="s">
        <v>10</v>
      </c>
      <c r="F7" s="1">
        <v>2</v>
      </c>
      <c r="G7" s="1" t="s">
        <v>6</v>
      </c>
    </row>
    <row r="8" spans="1:7" ht="31.5">
      <c r="A8" s="1">
        <v>2012</v>
      </c>
      <c r="B8" s="1" t="s">
        <v>24</v>
      </c>
      <c r="C8" s="1" t="s">
        <v>16</v>
      </c>
      <c r="D8" s="1" t="s">
        <v>13</v>
      </c>
      <c r="E8" s="1" t="s">
        <v>10</v>
      </c>
      <c r="F8" s="65">
        <v>1</v>
      </c>
      <c r="G8" s="4" t="s">
        <v>14</v>
      </c>
    </row>
    <row r="9" spans="1:7" ht="31.5">
      <c r="A9" s="1">
        <v>2012</v>
      </c>
      <c r="B9" s="1" t="s">
        <v>24</v>
      </c>
      <c r="C9" s="1" t="s">
        <v>16</v>
      </c>
      <c r="D9" s="1" t="s">
        <v>13</v>
      </c>
      <c r="E9" s="3" t="s">
        <v>34</v>
      </c>
      <c r="F9" s="5">
        <v>2</v>
      </c>
      <c r="G9" s="3" t="s">
        <v>14</v>
      </c>
    </row>
    <row r="10" spans="1:7" ht="15.75">
      <c r="A10" s="1">
        <v>2013</v>
      </c>
      <c r="B10" s="1" t="s">
        <v>24</v>
      </c>
      <c r="C10" s="1" t="s">
        <v>17</v>
      </c>
      <c r="D10" s="1" t="s">
        <v>15</v>
      </c>
      <c r="E10" s="1" t="s">
        <v>11</v>
      </c>
      <c r="F10" s="1">
        <v>1</v>
      </c>
      <c r="G10" s="1" t="s">
        <v>25</v>
      </c>
    </row>
    <row r="11" spans="1:7" ht="15.75">
      <c r="A11" s="1">
        <v>2013</v>
      </c>
      <c r="B11" s="1" t="s">
        <v>24</v>
      </c>
      <c r="C11" s="1" t="s">
        <v>18</v>
      </c>
      <c r="D11" s="1" t="s">
        <v>15</v>
      </c>
      <c r="E11" s="1" t="s">
        <v>11</v>
      </c>
      <c r="F11" s="1">
        <v>1</v>
      </c>
      <c r="G11" s="1" t="s">
        <v>25</v>
      </c>
    </row>
    <row r="12" spans="1:7" ht="15.75">
      <c r="A12" s="1">
        <v>2013</v>
      </c>
      <c r="B12" s="1" t="s">
        <v>24</v>
      </c>
      <c r="C12" s="1" t="s">
        <v>19</v>
      </c>
      <c r="D12" s="1" t="s">
        <v>15</v>
      </c>
      <c r="E12" s="3" t="s">
        <v>24</v>
      </c>
      <c r="F12" s="3">
        <v>1</v>
      </c>
      <c r="G12" s="3" t="s">
        <v>6</v>
      </c>
    </row>
    <row r="13" spans="1:7" ht="15.75">
      <c r="A13" s="1">
        <v>2013</v>
      </c>
      <c r="B13" s="1" t="s">
        <v>24</v>
      </c>
      <c r="C13" s="1" t="s">
        <v>20</v>
      </c>
      <c r="D13" s="1" t="s">
        <v>15</v>
      </c>
      <c r="E13" s="3" t="s">
        <v>24</v>
      </c>
      <c r="F13" s="3">
        <v>1</v>
      </c>
      <c r="G13" s="3" t="s">
        <v>25</v>
      </c>
    </row>
    <row r="14" spans="1:7" ht="15.75">
      <c r="A14" s="1">
        <v>2013</v>
      </c>
      <c r="B14" s="1" t="s">
        <v>24</v>
      </c>
      <c r="C14" s="1" t="s">
        <v>21</v>
      </c>
      <c r="D14" s="1" t="s">
        <v>15</v>
      </c>
      <c r="E14" s="3" t="s">
        <v>24</v>
      </c>
      <c r="F14" s="3">
        <v>1</v>
      </c>
      <c r="G14" s="3" t="s">
        <v>25</v>
      </c>
    </row>
    <row r="15" spans="1:7" ht="15.75">
      <c r="A15" s="1">
        <v>2013</v>
      </c>
      <c r="B15" s="1" t="s">
        <v>24</v>
      </c>
      <c r="C15" s="1" t="s">
        <v>23</v>
      </c>
      <c r="D15" s="1" t="s">
        <v>22</v>
      </c>
      <c r="E15" s="1" t="s">
        <v>10</v>
      </c>
      <c r="F15" s="1">
        <v>1</v>
      </c>
      <c r="G15" s="1" t="s">
        <v>8</v>
      </c>
    </row>
    <row r="16" spans="1:7" ht="15.75">
      <c r="A16" s="1">
        <v>2014</v>
      </c>
      <c r="B16" s="1" t="s">
        <v>24</v>
      </c>
      <c r="C16" s="1" t="s">
        <v>37</v>
      </c>
      <c r="D16" s="1" t="s">
        <v>15</v>
      </c>
      <c r="E16" s="1" t="s">
        <v>10</v>
      </c>
      <c r="F16" s="4">
        <v>3</v>
      </c>
      <c r="G16" s="4" t="s">
        <v>25</v>
      </c>
    </row>
    <row r="17" spans="1:7" ht="15.75">
      <c r="A17" s="1">
        <v>2014</v>
      </c>
      <c r="B17" s="1" t="s">
        <v>24</v>
      </c>
      <c r="C17" s="1" t="s">
        <v>36</v>
      </c>
      <c r="D17" s="1" t="s">
        <v>15</v>
      </c>
      <c r="E17" s="1" t="s">
        <v>10</v>
      </c>
      <c r="F17" s="4">
        <v>2</v>
      </c>
      <c r="G17" s="4" t="s">
        <v>25</v>
      </c>
    </row>
    <row r="18" spans="1:7" ht="15.75">
      <c r="A18" s="1">
        <v>2014</v>
      </c>
      <c r="B18" s="1" t="s">
        <v>24</v>
      </c>
      <c r="C18" s="1" t="s">
        <v>29</v>
      </c>
      <c r="D18" s="1" t="s">
        <v>15</v>
      </c>
      <c r="E18" s="1" t="s">
        <v>10</v>
      </c>
      <c r="F18" s="1">
        <v>2</v>
      </c>
      <c r="G18" s="1" t="s">
        <v>7</v>
      </c>
    </row>
    <row r="19" spans="1:7" ht="15.75">
      <c r="A19" s="1">
        <v>2014</v>
      </c>
      <c r="B19" s="1" t="s">
        <v>24</v>
      </c>
      <c r="C19" s="1" t="s">
        <v>28</v>
      </c>
      <c r="D19" s="1" t="s">
        <v>15</v>
      </c>
      <c r="E19" s="1" t="s">
        <v>10</v>
      </c>
      <c r="F19" s="1">
        <v>2</v>
      </c>
      <c r="G19" s="1" t="s">
        <v>7</v>
      </c>
    </row>
    <row r="20" spans="1:7" ht="15.75">
      <c r="A20" s="1">
        <v>2014</v>
      </c>
      <c r="B20" s="1" t="s">
        <v>24</v>
      </c>
      <c r="C20" s="1" t="s">
        <v>19</v>
      </c>
      <c r="D20" s="1" t="s">
        <v>15</v>
      </c>
      <c r="E20" s="1" t="s">
        <v>10</v>
      </c>
      <c r="F20" s="1">
        <v>1</v>
      </c>
      <c r="G20" s="1" t="s">
        <v>6</v>
      </c>
    </row>
    <row r="21" spans="1:7" ht="15.75">
      <c r="A21" s="1">
        <v>2014</v>
      </c>
      <c r="B21" s="1" t="s">
        <v>24</v>
      </c>
      <c r="C21" s="1" t="s">
        <v>23</v>
      </c>
      <c r="D21" s="1" t="s">
        <v>22</v>
      </c>
      <c r="E21" s="1" t="s">
        <v>10</v>
      </c>
      <c r="F21" s="1">
        <v>2</v>
      </c>
      <c r="G21" s="1" t="s">
        <v>8</v>
      </c>
    </row>
    <row r="22" spans="1:7" ht="31.5">
      <c r="A22" s="1">
        <v>2014</v>
      </c>
      <c r="B22" s="1" t="s">
        <v>24</v>
      </c>
      <c r="C22" s="1" t="s">
        <v>40</v>
      </c>
      <c r="D22" s="1" t="s">
        <v>13</v>
      </c>
      <c r="E22" s="1" t="s">
        <v>10</v>
      </c>
      <c r="F22" s="65">
        <v>1</v>
      </c>
      <c r="G22" s="4" t="s">
        <v>14</v>
      </c>
    </row>
    <row r="24" spans="5:7" ht="31.5">
      <c r="E24" s="64" t="s">
        <v>33</v>
      </c>
      <c r="F24" s="64">
        <f>SUM(F2:F23)</f>
        <v>33</v>
      </c>
      <c r="G24" s="64" t="s">
        <v>41</v>
      </c>
    </row>
  </sheetData>
  <sheetProtection/>
  <printOptions/>
  <pageMargins left="0.25" right="0.25" top="0.7480314960629921" bottom="0.7480314960629921" header="0.31496062992125984" footer="0.31496062992125984"/>
  <pageSetup fitToHeight="1" fitToWidth="1" horizontalDpi="600" verticalDpi="600" orientation="landscape" paperSize="9" scale="83" r:id="rId1"/>
  <headerFooter alignWithMargins="0">
    <oddHeader>&amp;C&amp;16&amp;UFormations en France financées par la coopération française et sur budget Etat depuis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2013-12-05T08:27:13Z</cp:lastPrinted>
  <dcterms:created xsi:type="dcterms:W3CDTF">2013-11-28T16:24:11Z</dcterms:created>
  <dcterms:modified xsi:type="dcterms:W3CDTF">2014-08-08T10:56:12Z</dcterms:modified>
  <cp:category/>
  <cp:version/>
  <cp:contentType/>
  <cp:contentStatus/>
</cp:coreProperties>
</file>